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 DON JULIO\"/>
    </mc:Choice>
  </mc:AlternateContent>
  <bookViews>
    <workbookView xWindow="0" yWindow="0" windowWidth="20490" windowHeight="7650"/>
  </bookViews>
  <sheets>
    <sheet name="Ingresos 2020" sheetId="5" r:id="rId1"/>
  </sheets>
  <calcPr calcId="162913"/>
</workbook>
</file>

<file path=xl/calcChain.xml><?xml version="1.0" encoding="utf-8"?>
<calcChain xmlns="http://schemas.openxmlformats.org/spreadsheetml/2006/main">
  <c r="D23" i="5" l="1"/>
  <c r="E22" i="5" s="1"/>
  <c r="D13" i="5"/>
  <c r="E19" i="5" l="1"/>
  <c r="E20" i="5"/>
  <c r="E21" i="5"/>
  <c r="E23" i="5" l="1"/>
</calcChain>
</file>

<file path=xl/sharedStrings.xml><?xml version="1.0" encoding="utf-8"?>
<sst xmlns="http://schemas.openxmlformats.org/spreadsheetml/2006/main" count="23" uniqueCount="22">
  <si>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</si>
  <si>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</si>
  <si>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</si>
  <si>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</si>
  <si>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</si>
  <si>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</si>
  <si>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</si>
  <si>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</si>
  <si>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</si>
  <si>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</si>
  <si>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</si>
  <si>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</si>
  <si>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</si>
  <si>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</si>
  <si>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</si>
  <si>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</si>
  <si>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</si>
  <si>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</si>
  <si>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</si>
  <si>
    <t>Remanente</t>
  </si>
  <si>
    <t>PRESUPUESTO DE INGRESOS 2020</t>
  </si>
  <si>
    <t>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</si>
</sst>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20" fillId="0" borderId="0" xfId="0" applyFont="1"/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3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K29"/>
  <sheetViews>
    <sheetView tabSelected="1" topLeftCell="A5" workbookViewId="0">
      <selection activeCell="F10" sqref="F10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22" t="s">
        <v>18</v>
      </c>
      <c r="C1" s="22"/>
      <c r="D1" s="22"/>
      <c r="E1" s="22"/>
    </row>
    <row r="2" spans="2:11" x14ac:dyDescent="0.25">
      <c r="B2" s="22"/>
      <c r="C2" s="22"/>
      <c r="D2" s="22"/>
      <c r="E2" s="22"/>
    </row>
    <row r="3" spans="2:11" ht="28.5" customHeight="1" x14ac:dyDescent="0.25">
      <c r="B3" s="22"/>
      <c r="C3" s="22"/>
      <c r="D3" s="22"/>
      <c r="E3" s="22"/>
    </row>
    <row r="7" spans="2:11" ht="18" x14ac:dyDescent="0.25">
      <c r="B7" s="23" t="s">
        <v>20</v>
      </c>
      <c r="C7" s="23"/>
      <c r="D7" s="23"/>
      <c r="E7" s="23"/>
    </row>
    <row r="8" spans="2:11" ht="15.75" thickBot="1" x14ac:dyDescent="0.3"/>
    <row r="9" spans="2:11" ht="22.5" customHeight="1" thickBot="1" x14ac:dyDescent="0.3">
      <c r="B9" s="24" t="s">
        <v>17</v>
      </c>
      <c r="C9" s="25"/>
      <c r="D9" s="25" t="s">
        <v>11</v>
      </c>
      <c r="E9" s="26"/>
    </row>
    <row r="10" spans="2:11" ht="22.5" customHeight="1" thickBot="1" x14ac:dyDescent="0.3">
      <c r="B10" s="27" t="s">
        <v>14</v>
      </c>
      <c r="C10" s="28"/>
      <c r="D10" s="29">
        <v>3554787.23</v>
      </c>
      <c r="E10" s="30"/>
    </row>
    <row r="11" spans="2:11" ht="22.5" customHeight="1" x14ac:dyDescent="0.25">
      <c r="B11" s="31" t="s">
        <v>15</v>
      </c>
      <c r="C11" s="32"/>
      <c r="D11" s="33">
        <v>8907628.3699999992</v>
      </c>
      <c r="E11" s="34"/>
      <c r="I11" s="1"/>
    </row>
    <row r="12" spans="2:11" ht="22.5" customHeight="1" thickBot="1" x14ac:dyDescent="0.3">
      <c r="B12" s="39" t="s">
        <v>19</v>
      </c>
      <c r="C12" s="40"/>
      <c r="D12" s="41">
        <v>0</v>
      </c>
      <c r="E12" s="42"/>
      <c r="I12" s="1"/>
      <c r="K12" s="1"/>
    </row>
    <row r="13" spans="2:11" ht="22.5" customHeight="1" thickBot="1" x14ac:dyDescent="0.3">
      <c r="C13" s="21" t="s">
        <v>16</v>
      </c>
      <c r="D13" s="35">
        <f>D10+D11+D12</f>
        <v>12462415.6</v>
      </c>
      <c r="E13" s="36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7" t="s">
        <v>21</v>
      </c>
      <c r="C16" s="37"/>
      <c r="D16" s="37"/>
      <c r="E16" s="37"/>
    </row>
    <row r="17" spans="2:7" ht="24" customHeight="1" thickBot="1" x14ac:dyDescent="0.3">
      <c r="B17" s="38" t="s">
        <v>8</v>
      </c>
      <c r="C17" s="38"/>
      <c r="D17" s="38"/>
      <c r="E17" s="38"/>
    </row>
    <row r="18" spans="2:7" ht="22.5" customHeight="1" thickBot="1" x14ac:dyDescent="0.3">
      <c r="B18" s="15" t="s">
        <v>9</v>
      </c>
      <c r="C18" s="16" t="s">
        <v>10</v>
      </c>
      <c r="D18" s="16" t="s">
        <v>11</v>
      </c>
      <c r="E18" s="17" t="s">
        <v>12</v>
      </c>
    </row>
    <row r="19" spans="2:7" ht="22.5" customHeight="1" x14ac:dyDescent="0.25">
      <c r="B19" s="12" t="s">
        <v>0</v>
      </c>
      <c r="C19" s="18" t="s">
        <v>1</v>
      </c>
      <c r="D19" s="13">
        <v>11111015.6</v>
      </c>
      <c r="E19" s="14">
        <f>D19*100/D$23</f>
        <v>89.156195368737343</v>
      </c>
    </row>
    <row r="20" spans="2:7" ht="22.5" customHeight="1" x14ac:dyDescent="0.25">
      <c r="B20" s="3" t="s">
        <v>2</v>
      </c>
      <c r="C20" s="19" t="s">
        <v>3</v>
      </c>
      <c r="D20" s="4">
        <v>686400</v>
      </c>
      <c r="E20" s="5">
        <f t="shared" ref="E20:E22" si="0">D20*100/D$23</f>
        <v>5.5077604698081171</v>
      </c>
    </row>
    <row r="21" spans="2:7" ht="22.5" customHeight="1" x14ac:dyDescent="0.25">
      <c r="B21" s="3" t="s">
        <v>4</v>
      </c>
      <c r="C21" s="19" t="s">
        <v>5</v>
      </c>
      <c r="D21" s="4">
        <v>525000</v>
      </c>
      <c r="E21" s="5">
        <f t="shared" si="0"/>
        <v>4.2126664432535854</v>
      </c>
    </row>
    <row r="22" spans="2:7" ht="22.5" customHeight="1" thickBot="1" x14ac:dyDescent="0.3">
      <c r="B22" s="6" t="s">
        <v>6</v>
      </c>
      <c r="C22" s="20" t="s">
        <v>7</v>
      </c>
      <c r="D22" s="7">
        <v>140000</v>
      </c>
      <c r="E22" s="8">
        <f t="shared" si="0"/>
        <v>1.1233777182009561</v>
      </c>
    </row>
    <row r="23" spans="2:7" ht="20.25" customHeight="1" thickBot="1" x14ac:dyDescent="0.3">
      <c r="C23" s="9" t="s">
        <v>13</v>
      </c>
      <c r="D23" s="10">
        <f>SUM(D19:D22)</f>
        <v>12462415.6</v>
      </c>
      <c r="E23" s="11">
        <f>SUM(E19:E22)</f>
        <v>100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7:E17"/>
    <mergeCell ref="B11:C11"/>
    <mergeCell ref="D11:E11"/>
    <mergeCell ref="B12:C12"/>
    <mergeCell ref="D12:E12"/>
    <mergeCell ref="D13:E13"/>
    <mergeCell ref="B16:E16"/>
    <mergeCell ref="B1:E3"/>
    <mergeCell ref="B7:E7"/>
    <mergeCell ref="B9:C9"/>
    <mergeCell ref="D9:E9"/>
    <mergeCell ref="B10:C10"/>
    <mergeCell ref="D10:E10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Likuit Snake</cp:lastModifiedBy>
  <cp:lastPrinted>2023-07-24T20:46:23Z</cp:lastPrinted>
  <dcterms:created xsi:type="dcterms:W3CDTF">2023-07-24T15:47:48Z</dcterms:created>
  <dcterms:modified xsi:type="dcterms:W3CDTF">2023-07-24T20:46:47Z</dcterms:modified>
</cp:coreProperties>
</file>